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27" i="1"/>
  <c r="O26"/>
  <c r="O23"/>
  <c r="O21"/>
  <c r="O19"/>
</calcChain>
</file>

<file path=xl/sharedStrings.xml><?xml version="1.0" encoding="utf-8"?>
<sst xmlns="http://schemas.openxmlformats.org/spreadsheetml/2006/main" count="29" uniqueCount="29">
  <si>
    <t>(Rp)</t>
  </si>
  <si>
    <t>1.</t>
  </si>
  <si>
    <t>Minyak Sawit</t>
  </si>
  <si>
    <t>2.</t>
  </si>
  <si>
    <t>Inti Sawit</t>
  </si>
  <si>
    <t>3.</t>
  </si>
  <si>
    <t>Indeks "K"</t>
  </si>
  <si>
    <t>4.</t>
  </si>
  <si>
    <t>Harga TBS</t>
  </si>
  <si>
    <t>- Tertinggi</t>
  </si>
  <si>
    <t>- Terendah</t>
  </si>
  <si>
    <t>Tabel 76. Perkembangan Harga TBS Kelapa Sawit</t>
  </si>
  <si>
    <t>di Kalimantan Timur Tahun 2007</t>
  </si>
  <si>
    <t>Harga Tingkat Petani / Kg / Bulan / Rp</t>
  </si>
  <si>
    <t>No.</t>
  </si>
  <si>
    <t>Komoditas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</si>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</sst>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7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b/>
      <sz val="9"/>
      <name val="Arial Narrow"/>
      <family val="2"/>
    </font>
    <font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12" xfId="0" applyFont="1" applyBorder="1"/>
    <xf numFmtId="164" fontId="3" fillId="0" borderId="13" xfId="2" applyNumberFormat="1" applyFont="1" applyBorder="1" applyAlignment="1">
      <alignment horizontal="center"/>
    </xf>
    <xf numFmtId="164" fontId="3" fillId="0" borderId="14" xfId="2" applyNumberFormat="1" applyFont="1" applyBorder="1" applyAlignment="1">
      <alignment horizontal="center"/>
    </xf>
    <xf numFmtId="164" fontId="3" fillId="0" borderId="15" xfId="2" applyNumberFormat="1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0" xfId="0" applyFont="1" applyBorder="1"/>
    <xf numFmtId="0" fontId="3" fillId="0" borderId="9" xfId="0" applyFont="1" applyBorder="1"/>
    <xf numFmtId="0" fontId="3" fillId="0" borderId="11" xfId="0" applyFont="1" applyBorder="1"/>
    <xf numFmtId="0" fontId="3" fillId="0" borderId="18" xfId="0" applyFont="1" applyBorder="1"/>
    <xf numFmtId="0" fontId="3" fillId="0" borderId="5" xfId="0" applyFont="1" applyBorder="1" applyAlignment="1">
      <alignment horizontal="center"/>
    </xf>
    <xf numFmtId="164" fontId="3" fillId="0" borderId="19" xfId="2" applyNumberFormat="1" applyFont="1" applyBorder="1"/>
    <xf numFmtId="164" fontId="3" fillId="0" borderId="6" xfId="2" applyNumberFormat="1" applyFont="1" applyBorder="1"/>
    <xf numFmtId="164" fontId="3" fillId="0" borderId="20" xfId="2" applyNumberFormat="1" applyFont="1" applyBorder="1"/>
    <xf numFmtId="43" fontId="3" fillId="0" borderId="8" xfId="1" applyFont="1" applyBorder="1"/>
    <xf numFmtId="0" fontId="3" fillId="0" borderId="6" xfId="0" quotePrefix="1" applyFont="1" applyBorder="1"/>
    <xf numFmtId="0" fontId="3" fillId="0" borderId="8" xfId="0" applyFont="1" applyBorder="1"/>
    <xf numFmtId="2" fontId="3" fillId="0" borderId="8" xfId="0" applyNumberFormat="1" applyFont="1" applyBorder="1"/>
    <xf numFmtId="0" fontId="3" fillId="0" borderId="21" xfId="0" applyFont="1" applyBorder="1"/>
    <xf numFmtId="0" fontId="3" fillId="0" borderId="22" xfId="0" applyFont="1" applyBorder="1"/>
    <xf numFmtId="41" fontId="3" fillId="0" borderId="23" xfId="2" applyFont="1" applyBorder="1"/>
    <xf numFmtId="41" fontId="3" fillId="0" borderId="22" xfId="2" applyFont="1" applyBorder="1"/>
    <xf numFmtId="41" fontId="3" fillId="0" borderId="24" xfId="2" applyFont="1" applyBorder="1"/>
    <xf numFmtId="0" fontId="3" fillId="0" borderId="25" xfId="0" applyFont="1" applyBorder="1"/>
    <xf numFmtId="0" fontId="4" fillId="0" borderId="0" xfId="0" applyFont="1"/>
    <xf numFmtId="0" fontId="2" fillId="0" borderId="1" xfId="0" applyFont="1" applyBorder="1"/>
    <xf numFmtId="0" fontId="2" fillId="0" borderId="2" xfId="0" applyFont="1" applyBorder="1"/>
    <xf numFmtId="164" fontId="5" fillId="0" borderId="26" xfId="2" applyNumberFormat="1" applyFont="1" applyBorder="1" applyAlignment="1">
      <alignment horizontal="center"/>
    </xf>
    <xf numFmtId="164" fontId="5" fillId="0" borderId="3" xfId="2" applyNumberFormat="1" applyFont="1" applyBorder="1" applyAlignment="1">
      <alignment horizontal="center"/>
    </xf>
    <xf numFmtId="0" fontId="6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164" fontId="5" fillId="0" borderId="15" xfId="2" applyNumberFormat="1" applyFont="1" applyBorder="1" applyAlignment="1">
      <alignment horizontal="center"/>
    </xf>
    <xf numFmtId="164" fontId="5" fillId="0" borderId="7" xfId="2" applyNumberFormat="1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 applyAlignment="1">
      <alignment horizontal="center"/>
    </xf>
    <xf numFmtId="164" fontId="5" fillId="0" borderId="10" xfId="2" applyNumberFormat="1" applyFont="1" applyBorder="1" applyAlignment="1">
      <alignment horizontal="center"/>
    </xf>
    <xf numFmtId="164" fontId="5" fillId="0" borderId="11" xfId="2" applyNumberFormat="1" applyFont="1" applyBorder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226</xdr:row>
      <xdr:rowOff>0</xdr:rowOff>
    </xdr:from>
    <xdr:to>
      <xdr:col>14</xdr:col>
      <xdr:colOff>657225</xdr:colOff>
      <xdr:row>227</xdr:row>
      <xdr:rowOff>19050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915275" y="3833812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2009</a:t>
          </a:r>
        </a:p>
      </xdr:txBody>
    </xdr:sp>
    <xdr:clientData/>
  </xdr:twoCellAnchor>
  <xdr:twoCellAnchor>
    <xdr:from>
      <xdr:col>12</xdr:col>
      <xdr:colOff>514350</xdr:colOff>
      <xdr:row>271</xdr:row>
      <xdr:rowOff>0</xdr:rowOff>
    </xdr:from>
    <xdr:to>
      <xdr:col>14</xdr:col>
      <xdr:colOff>657225</xdr:colOff>
      <xdr:row>272</xdr:row>
      <xdr:rowOff>19050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915275" y="4647247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  <xdr:twoCellAnchor>
    <xdr:from>
      <xdr:col>12</xdr:col>
      <xdr:colOff>514350</xdr:colOff>
      <xdr:row>316</xdr:row>
      <xdr:rowOff>0</xdr:rowOff>
    </xdr:from>
    <xdr:to>
      <xdr:col>14</xdr:col>
      <xdr:colOff>657225</xdr:colOff>
      <xdr:row>317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915275" y="5460682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32"/>
  <sheetViews>
    <sheetView tabSelected="1" workbookViewId="0">
      <selection activeCell="A37" sqref="A37:O182"/>
    </sheetView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11" spans="1:15">
      <c r="A11" s="1" t="s">
        <v>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 t="s">
        <v>12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3.5" thickBot="1"/>
    <row r="14" spans="1:15" ht="14.25" thickTop="1">
      <c r="A14" s="31"/>
      <c r="B14" s="32"/>
      <c r="C14" s="33" t="s">
        <v>13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1:15" ht="13.5">
      <c r="A15" s="36" t="s">
        <v>14</v>
      </c>
      <c r="B15" s="37" t="s">
        <v>15</v>
      </c>
      <c r="C15" s="38"/>
      <c r="D15" s="39"/>
      <c r="E15" s="39"/>
      <c r="F15" s="39"/>
      <c r="G15" s="39"/>
      <c r="H15" s="40"/>
      <c r="I15" s="40"/>
      <c r="J15" s="40"/>
      <c r="K15" s="40"/>
      <c r="L15" s="40"/>
      <c r="M15" s="40"/>
      <c r="N15" s="40"/>
      <c r="O15" s="41" t="s">
        <v>16</v>
      </c>
    </row>
    <row r="16" spans="1:15" ht="13.5">
      <c r="A16" s="4"/>
      <c r="B16" s="5"/>
      <c r="C16" s="42" t="s">
        <v>17</v>
      </c>
      <c r="D16" s="42" t="s">
        <v>18</v>
      </c>
      <c r="E16" s="42" t="s">
        <v>19</v>
      </c>
      <c r="F16" s="42" t="s">
        <v>20</v>
      </c>
      <c r="G16" s="42" t="s">
        <v>21</v>
      </c>
      <c r="H16" s="42" t="s">
        <v>22</v>
      </c>
      <c r="I16" s="42" t="s">
        <v>23</v>
      </c>
      <c r="J16" s="42" t="s">
        <v>24</v>
      </c>
      <c r="K16" s="42" t="s">
        <v>25</v>
      </c>
      <c r="L16" s="42" t="s">
        <v>26</v>
      </c>
      <c r="M16" s="42" t="s">
        <v>27</v>
      </c>
      <c r="N16" s="43" t="s">
        <v>28</v>
      </c>
      <c r="O16" s="41" t="s">
        <v>0</v>
      </c>
    </row>
    <row r="17" spans="1:15">
      <c r="A17" s="6"/>
      <c r="B17" s="5"/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0"/>
    </row>
    <row r="18" spans="1:15">
      <c r="A18" s="11"/>
      <c r="B18" s="12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4"/>
      <c r="O18" s="15"/>
    </row>
    <row r="19" spans="1:15">
      <c r="A19" s="16" t="s">
        <v>1</v>
      </c>
      <c r="B19" s="5" t="s">
        <v>2</v>
      </c>
      <c r="C19" s="17">
        <v>3957.43</v>
      </c>
      <c r="D19" s="18">
        <v>4686.37</v>
      </c>
      <c r="E19" s="18">
        <v>4651.82</v>
      </c>
      <c r="F19" s="18">
        <v>8854.5499999999993</v>
      </c>
      <c r="G19" s="18">
        <v>5661.52</v>
      </c>
      <c r="H19" s="18">
        <v>5980</v>
      </c>
      <c r="I19" s="18">
        <v>6094.24</v>
      </c>
      <c r="J19" s="18">
        <v>6136.29</v>
      </c>
      <c r="K19" s="18">
        <v>5880.33</v>
      </c>
      <c r="L19" s="18">
        <v>6377.05</v>
      </c>
      <c r="M19" s="18">
        <v>6389.05</v>
      </c>
      <c r="N19" s="19">
        <v>7061.82</v>
      </c>
      <c r="O19" s="20">
        <f>SUM(C19:N19)/12</f>
        <v>5977.5391666666665</v>
      </c>
    </row>
    <row r="20" spans="1:15">
      <c r="A20" s="16"/>
      <c r="B20" s="21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9"/>
      <c r="O20" s="22"/>
    </row>
    <row r="21" spans="1:15">
      <c r="A21" s="16" t="s">
        <v>3</v>
      </c>
      <c r="B21" s="5" t="s">
        <v>4</v>
      </c>
      <c r="C21" s="17">
        <v>2100</v>
      </c>
      <c r="D21" s="17">
        <v>2230</v>
      </c>
      <c r="E21" s="17">
        <v>2285</v>
      </c>
      <c r="F21" s="18">
        <v>2450</v>
      </c>
      <c r="G21" s="18">
        <v>2450</v>
      </c>
      <c r="H21" s="18">
        <v>2775</v>
      </c>
      <c r="I21" s="18">
        <v>3275</v>
      </c>
      <c r="J21" s="18">
        <v>3275</v>
      </c>
      <c r="K21" s="18">
        <v>3125.03</v>
      </c>
      <c r="L21" s="18">
        <v>3139.33</v>
      </c>
      <c r="M21" s="18">
        <v>3139.33</v>
      </c>
      <c r="N21" s="19">
        <v>3349.1</v>
      </c>
      <c r="O21" s="20">
        <f>SUM(C21:N21)/12</f>
        <v>2799.3991666666666</v>
      </c>
    </row>
    <row r="22" spans="1:15">
      <c r="A22" s="16"/>
      <c r="B22" s="5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9"/>
      <c r="O22" s="23"/>
    </row>
    <row r="23" spans="1:15">
      <c r="A23" s="16" t="s">
        <v>5</v>
      </c>
      <c r="B23" s="5" t="s">
        <v>6</v>
      </c>
      <c r="C23" s="17">
        <v>75</v>
      </c>
      <c r="D23" s="18">
        <v>75.010000000000005</v>
      </c>
      <c r="E23" s="18">
        <v>76.239999999999995</v>
      </c>
      <c r="F23" s="18">
        <v>75.05</v>
      </c>
      <c r="G23" s="18">
        <v>75.05</v>
      </c>
      <c r="H23" s="18">
        <v>75.069999999999993</v>
      </c>
      <c r="I23" s="18">
        <v>77.25</v>
      </c>
      <c r="J23" s="18">
        <v>76.28</v>
      </c>
      <c r="K23" s="18">
        <v>78.31</v>
      </c>
      <c r="L23" s="18">
        <v>76.319999999999993</v>
      </c>
      <c r="M23" s="18">
        <v>77</v>
      </c>
      <c r="N23" s="19">
        <v>82.77</v>
      </c>
      <c r="O23" s="20">
        <f>SUM(C23:N23)/12</f>
        <v>76.612499999999997</v>
      </c>
    </row>
    <row r="24" spans="1:15">
      <c r="A24" s="16"/>
      <c r="B24" s="5"/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9"/>
      <c r="O24" s="23"/>
    </row>
    <row r="25" spans="1:15">
      <c r="A25" s="16" t="s">
        <v>7</v>
      </c>
      <c r="B25" s="5" t="s">
        <v>8</v>
      </c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9"/>
      <c r="O25" s="23"/>
    </row>
    <row r="26" spans="1:15">
      <c r="A26" s="16"/>
      <c r="B26" s="21" t="s">
        <v>9</v>
      </c>
      <c r="C26" s="17">
        <v>709.47</v>
      </c>
      <c r="D26" s="18">
        <v>830.63</v>
      </c>
      <c r="E26" s="18">
        <v>840.75</v>
      </c>
      <c r="F26" s="18">
        <v>866.15</v>
      </c>
      <c r="G26" s="18">
        <v>994.84</v>
      </c>
      <c r="H26" s="18">
        <v>1058.1099999999999</v>
      </c>
      <c r="I26" s="18">
        <v>1126.9000000000001</v>
      </c>
      <c r="J26" s="18">
        <v>1119.57</v>
      </c>
      <c r="K26" s="18">
        <v>1100.9000000000001</v>
      </c>
      <c r="L26" s="18">
        <v>1154.03</v>
      </c>
      <c r="M26" s="18">
        <v>1166.33</v>
      </c>
      <c r="N26" s="19">
        <v>1380.68</v>
      </c>
      <c r="O26" s="20">
        <f>SUM(C26:N26)/12</f>
        <v>1029.03</v>
      </c>
    </row>
    <row r="27" spans="1:15">
      <c r="A27" s="16"/>
      <c r="B27" s="21" t="s">
        <v>10</v>
      </c>
      <c r="C27" s="17">
        <v>521.89</v>
      </c>
      <c r="D27" s="18">
        <v>610.97</v>
      </c>
      <c r="E27" s="18">
        <v>618.42999999999995</v>
      </c>
      <c r="F27" s="18">
        <v>637.12</v>
      </c>
      <c r="G27" s="18">
        <v>731.72</v>
      </c>
      <c r="H27" s="18">
        <v>778.29</v>
      </c>
      <c r="I27" s="18">
        <v>828.97</v>
      </c>
      <c r="J27" s="18">
        <v>823.57</v>
      </c>
      <c r="K27" s="18">
        <v>809.83</v>
      </c>
      <c r="L27" s="18">
        <v>848.87</v>
      </c>
      <c r="M27" s="18">
        <v>857.92</v>
      </c>
      <c r="N27" s="19">
        <v>1015.57</v>
      </c>
      <c r="O27" s="20">
        <f>SUM(C27:N27)/12</f>
        <v>756.92916666666667</v>
      </c>
    </row>
    <row r="28" spans="1:15">
      <c r="A28" s="16"/>
      <c r="B28" s="5"/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9"/>
      <c r="O28" s="22"/>
    </row>
    <row r="29" spans="1:15">
      <c r="A29" s="16"/>
      <c r="B29" s="5"/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9"/>
      <c r="O29" s="22"/>
    </row>
    <row r="30" spans="1:15" ht="13.5" thickBot="1">
      <c r="A30" s="24"/>
      <c r="B30" s="25"/>
      <c r="C30" s="26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8"/>
      <c r="O30" s="29"/>
    </row>
    <row r="31" spans="1:15" ht="13.5" thickTop="1"/>
    <row r="32" spans="1:15">
      <c r="A32" s="30"/>
    </row>
  </sheetData>
  <mergeCells count="4">
    <mergeCell ref="A11:O11"/>
    <mergeCell ref="A12:O12"/>
    <mergeCell ref="C14:N14"/>
    <mergeCell ref="A5:O5"/>
  </mergeCells>
  <pageMargins left="1.03" right="0.35433070866141703" top="0.9" bottom="0.2" header="0.55118110236220497" footer="0.35"/>
  <pageSetup scale="85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2013-04-03T06:52:28Z</dcterms:created>
  <dcterms:modified xsi:type="dcterms:W3CDTF">2013-04-03T06:53:27Z</dcterms:modified>
</cp:coreProperties>
</file>